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xl/chartsheets/sheet1.xml" ContentType="application/vnd.openxmlformats-officedocument.spreadsheetml.chart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15" yWindow="-15" windowWidth="9690" windowHeight="5190"/>
  </bookViews>
  <sheets>
    <sheet name="t1" sheetId="14" r:id="rId1"/>
    <sheet name="t2" sheetId="18" r:id="rId2"/>
    <sheet name="f1" sheetId="15" r:id="rId3"/>
    <sheet name="f2" sheetId="19" r:id="rId4"/>
    <sheet name="dati f1" sheetId="16" r:id="rId5"/>
  </sheets>
  <definedNames>
    <definedName name="_GoBack" localSheetId="3">'f2'!$A$4</definedName>
    <definedName name="_xlnm.Print_Area" localSheetId="4">'dati f1'!#REF!</definedName>
    <definedName name="GRAF">#REF!</definedName>
    <definedName name="_xlnm.Print_Titles" localSheetId="4">'dati f1'!#REF!</definedName>
  </definedNames>
  <calcPr calcId="125725"/>
</workbook>
</file>

<file path=xl/calcChain.xml><?xml version="1.0" encoding="utf-8"?>
<calcChain xmlns="http://schemas.openxmlformats.org/spreadsheetml/2006/main">
  <c r="B3" i="16"/>
  <c r="C3" s="1"/>
  <c r="D3" s="1"/>
  <c r="E3" s="1"/>
  <c r="F3" s="1"/>
  <c r="G3" s="1"/>
  <c r="H3" s="1"/>
  <c r="I3" s="1"/>
  <c r="J3" s="1"/>
  <c r="K3" s="1"/>
  <c r="L3" s="1"/>
  <c r="M3" s="1"/>
  <c r="N3" s="1"/>
  <c r="O3" s="1"/>
  <c r="P3" s="1"/>
  <c r="Q3" s="1"/>
  <c r="R3" s="1"/>
  <c r="S3" s="1"/>
  <c r="T3" s="1"/>
</calcChain>
</file>

<file path=xl/sharedStrings.xml><?xml version="1.0" encoding="utf-8"?>
<sst xmlns="http://schemas.openxmlformats.org/spreadsheetml/2006/main" count="52" uniqueCount="41">
  <si>
    <t>Totale</t>
  </si>
  <si>
    <t>-</t>
  </si>
  <si>
    <t>Centro</t>
  </si>
  <si>
    <t>Isole</t>
  </si>
  <si>
    <t>pianura</t>
  </si>
  <si>
    <t>Sud</t>
  </si>
  <si>
    <t>Valori per ettaro in migliaia di euro</t>
  </si>
  <si>
    <t xml:space="preserve">I dati presenti in questa tabella non sono confrontabili con quelli pubblicati nel volumi precedenti  dell'Annuario dell'Agricoltura italiana in quanto è in corso un aggiornamento della banca dati dei valori fondiari. </t>
  </si>
  <si>
    <t>montagna interna</t>
  </si>
  <si>
    <t>montagna litoranea</t>
  </si>
  <si>
    <t>collina litoranea</t>
  </si>
  <si>
    <t>collina interna</t>
  </si>
  <si>
    <t xml:space="preserve">     Zona altimetrica</t>
  </si>
  <si>
    <t>Variazione percentuale 2011/2010</t>
  </si>
  <si>
    <t xml:space="preserve">Superficie in affitto </t>
  </si>
  <si>
    <t xml:space="preserve"> % sulla </t>
  </si>
  <si>
    <t>di cui</t>
  </si>
  <si>
    <t>in uso gratuito</t>
  </si>
  <si>
    <t>Nord</t>
  </si>
  <si>
    <t xml:space="preserve">superf. totale </t>
  </si>
  <si>
    <t>Meridione</t>
  </si>
  <si>
    <t>Pianura</t>
  </si>
  <si>
    <t>….</t>
  </si>
  <si>
    <t>Collina</t>
  </si>
  <si>
    <t>Montagna</t>
  </si>
  <si>
    <t>Fonte: ISTAT, Censimento dell'agricoltura 2000, 2010.</t>
  </si>
  <si>
    <t>Nord-Ovest</t>
  </si>
  <si>
    <t>Nord-Est</t>
  </si>
  <si>
    <t>(superficie in ettari)</t>
  </si>
  <si>
    <t>Italia</t>
  </si>
  <si>
    <t>Tab. 8.2  - Evoluzione della superficie totale in affitto - 2010</t>
  </si>
  <si>
    <t>2010/00</t>
  </si>
  <si>
    <t>totale</t>
  </si>
  <si>
    <t>var. %</t>
  </si>
  <si>
    <t>distribuzione</t>
  </si>
  <si>
    <t>%</t>
  </si>
  <si>
    <t>Fig. 8.2 - Valore medio dei terreni per regione agraria</t>
  </si>
  <si>
    <t>Fonte: INEA, Banca dati dei valori fondiari.</t>
  </si>
  <si>
    <t>Nella figura 8.2 sono riportati i valori fondiari medi dei terreni a livello di regione agraria. I valori sono stati ottenuti come media delle quotazioni rilevate per ogni tipo di coltura nella regione agraria, ponderata sulla superficie investita per le diverse colture. Si tratta, quindi, di un valore che può nascondere una forte variabilità all’interno dell’area, ma che risulta comunque indicativo della situazione emergente nel mercato fondiario locale.</t>
  </si>
  <si>
    <r>
      <t>Fonte</t>
    </r>
    <r>
      <rPr>
        <sz val="10"/>
        <rFont val="Calibri"/>
        <family val="2"/>
        <scheme val="minor"/>
      </rPr>
      <t>: INEA, Banca dati dei valori fondiari.</t>
    </r>
  </si>
  <si>
    <t>Tab. 8.1  - Evoluzione dei valori fondiari medi - 2011</t>
  </si>
</sst>
</file>

<file path=xl/styles.xml><?xml version="1.0" encoding="utf-8"?>
<styleSheet xmlns="http://schemas.openxmlformats.org/spreadsheetml/2006/main">
  <numFmts count="5">
    <numFmt numFmtId="41" formatCode="_-* #,##0_-;\-* #,##0_-;_-* &quot;-&quot;_-;_-@_-"/>
    <numFmt numFmtId="164" formatCode="General_)"/>
    <numFmt numFmtId="165" formatCode="0.0"/>
    <numFmt numFmtId="166" formatCode="#,##0.0"/>
    <numFmt numFmtId="167" formatCode="0.0_)"/>
  </numFmts>
  <fonts count="10">
    <font>
      <sz val="10"/>
      <name val="Courier"/>
    </font>
    <font>
      <sz val="10"/>
      <name val="Arial"/>
      <family val="2"/>
    </font>
    <font>
      <sz val="10"/>
      <name val="Times New Roman"/>
      <family val="1"/>
    </font>
    <font>
      <sz val="12"/>
      <name val="Courier"/>
      <family val="3"/>
    </font>
    <font>
      <sz val="10"/>
      <name val="Calibri"/>
      <family val="2"/>
    </font>
    <font>
      <sz val="10"/>
      <name val="Calibri"/>
      <family val="2"/>
      <scheme val="minor"/>
    </font>
    <font>
      <i/>
      <sz val="10"/>
      <name val="Calibri"/>
      <family val="2"/>
      <scheme val="minor"/>
    </font>
    <font>
      <b/>
      <sz val="10"/>
      <name val="Calibri"/>
      <family val="2"/>
      <scheme val="minor"/>
    </font>
    <font>
      <b/>
      <i/>
      <sz val="10"/>
      <name val="Calibri"/>
      <family val="2"/>
      <scheme val="minor"/>
    </font>
    <font>
      <sz val="10"/>
      <color rgb="FFFF0000"/>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4">
    <xf numFmtId="164" fontId="0" fillId="0" borderId="0"/>
    <xf numFmtId="41" fontId="1" fillId="0" borderId="0" applyFont="0" applyFill="0" applyBorder="0" applyAlignment="0" applyProtection="0"/>
    <xf numFmtId="167" fontId="3" fillId="0" borderId="0"/>
    <xf numFmtId="9" fontId="1" fillId="0" borderId="0" applyFont="0" applyFill="0" applyBorder="0" applyAlignment="0" applyProtection="0"/>
  </cellStyleXfs>
  <cellXfs count="65">
    <xf numFmtId="164" fontId="0" fillId="0" borderId="0" xfId="0"/>
    <xf numFmtId="1" fontId="2" fillId="0" borderId="0" xfId="0" applyNumberFormat="1" applyFont="1"/>
    <xf numFmtId="164" fontId="2" fillId="0" borderId="0" xfId="0" applyFont="1"/>
    <xf numFmtId="1" fontId="2" fillId="0" borderId="0" xfId="0" applyNumberFormat="1" applyFont="1" applyAlignment="1"/>
    <xf numFmtId="164" fontId="4" fillId="0" borderId="0" xfId="0" applyFont="1"/>
    <xf numFmtId="1" fontId="5" fillId="0" borderId="0" xfId="0" applyNumberFormat="1" applyFont="1" applyBorder="1"/>
    <xf numFmtId="1" fontId="5" fillId="0" borderId="0" xfId="1" applyNumberFormat="1" applyFont="1"/>
    <xf numFmtId="1" fontId="5" fillId="0" borderId="0" xfId="0" applyNumberFormat="1" applyFont="1"/>
    <xf numFmtId="1" fontId="5" fillId="0" borderId="1" xfId="0" applyNumberFormat="1" applyFont="1" applyBorder="1"/>
    <xf numFmtId="1" fontId="5" fillId="0" borderId="1" xfId="1" applyNumberFormat="1" applyFont="1" applyBorder="1"/>
    <xf numFmtId="1" fontId="5" fillId="0" borderId="1" xfId="1" applyNumberFormat="1" applyFont="1" applyBorder="1" applyAlignment="1">
      <alignment horizontal="right"/>
    </xf>
    <xf numFmtId="1" fontId="5" fillId="0" borderId="0" xfId="0" applyNumberFormat="1" applyFont="1" applyAlignment="1">
      <alignment horizontal="left"/>
    </xf>
    <xf numFmtId="1" fontId="5" fillId="0" borderId="1" xfId="1" applyNumberFormat="1" applyFont="1" applyBorder="1" applyAlignment="1">
      <alignment horizontal="centerContinuous"/>
    </xf>
    <xf numFmtId="1" fontId="5" fillId="0" borderId="2" xfId="1" applyNumberFormat="1" applyFont="1" applyBorder="1" applyAlignment="1">
      <alignment horizontal="centerContinuous"/>
    </xf>
    <xf numFmtId="1" fontId="5" fillId="0" borderId="1" xfId="0" applyNumberFormat="1" applyFont="1" applyBorder="1" applyAlignment="1">
      <alignment horizontal="left"/>
    </xf>
    <xf numFmtId="1" fontId="5" fillId="0" borderId="1" xfId="1" applyNumberFormat="1" applyFont="1" applyBorder="1" applyAlignment="1">
      <alignment horizontal="center" vertical="center" wrapText="1"/>
    </xf>
    <xf numFmtId="1" fontId="5" fillId="0" borderId="1" xfId="1" applyNumberFormat="1" applyFont="1" applyBorder="1" applyAlignment="1">
      <alignment horizontal="center"/>
    </xf>
    <xf numFmtId="1" fontId="5" fillId="0" borderId="0" xfId="1" applyNumberFormat="1" applyFont="1" applyBorder="1" applyAlignment="1">
      <alignment horizontal="center"/>
    </xf>
    <xf numFmtId="1" fontId="5" fillId="0" borderId="0" xfId="1" applyNumberFormat="1" applyFont="1" applyBorder="1" applyAlignment="1">
      <alignment horizontal="right"/>
    </xf>
    <xf numFmtId="1" fontId="5" fillId="0" borderId="0" xfId="1" applyNumberFormat="1" applyFont="1" applyBorder="1" applyAlignment="1">
      <alignment horizontal="centerContinuous"/>
    </xf>
    <xf numFmtId="165" fontId="5" fillId="0" borderId="0" xfId="0" applyNumberFormat="1" applyFont="1" applyAlignment="1">
      <alignment horizontal="right"/>
    </xf>
    <xf numFmtId="1" fontId="7" fillId="0" borderId="0" xfId="0" applyNumberFormat="1" applyFont="1"/>
    <xf numFmtId="165" fontId="7" fillId="0" borderId="0" xfId="0" applyNumberFormat="1" applyFont="1" applyAlignment="1">
      <alignment horizontal="right"/>
    </xf>
    <xf numFmtId="165" fontId="5" fillId="0" borderId="0" xfId="1" applyNumberFormat="1" applyFont="1"/>
    <xf numFmtId="165" fontId="5" fillId="0" borderId="0" xfId="1" applyNumberFormat="1" applyFont="1" applyAlignment="1">
      <alignment horizontal="centerContinuous"/>
    </xf>
    <xf numFmtId="165" fontId="6" fillId="0" borderId="0" xfId="0" applyNumberFormat="1" applyFont="1"/>
    <xf numFmtId="165" fontId="6" fillId="0" borderId="0" xfId="0" applyNumberFormat="1" applyFont="1" applyAlignment="1">
      <alignment horizontal="right"/>
    </xf>
    <xf numFmtId="165" fontId="8" fillId="0" borderId="0" xfId="0" applyNumberFormat="1" applyFont="1"/>
    <xf numFmtId="1" fontId="5" fillId="0" borderId="0" xfId="1" applyNumberFormat="1" applyFont="1" applyBorder="1"/>
    <xf numFmtId="164" fontId="6" fillId="0" borderId="0" xfId="0" applyFont="1"/>
    <xf numFmtId="165" fontId="5" fillId="0" borderId="0" xfId="0" applyNumberFormat="1" applyFont="1"/>
    <xf numFmtId="2" fontId="5" fillId="0" borderId="0" xfId="2" quotePrefix="1" applyNumberFormat="1" applyFont="1" applyBorder="1" applyAlignment="1">
      <alignment horizontal="left"/>
    </xf>
    <xf numFmtId="167" fontId="5" fillId="0" borderId="0" xfId="2" applyFont="1"/>
    <xf numFmtId="167" fontId="9" fillId="0" borderId="0" xfId="2" applyFont="1"/>
    <xf numFmtId="167" fontId="5" fillId="0" borderId="1" xfId="2" applyFont="1" applyBorder="1"/>
    <xf numFmtId="2" fontId="5" fillId="0" borderId="1" xfId="2" applyNumberFormat="1" applyFont="1" applyBorder="1"/>
    <xf numFmtId="2" fontId="5" fillId="0" borderId="1" xfId="2" applyNumberFormat="1" applyFont="1" applyBorder="1" applyAlignment="1">
      <alignment horizontal="right"/>
    </xf>
    <xf numFmtId="2" fontId="5" fillId="0" borderId="0" xfId="2" applyNumberFormat="1" applyFont="1" applyBorder="1"/>
    <xf numFmtId="167" fontId="5" fillId="0" borderId="0" xfId="2" applyFont="1" applyBorder="1"/>
    <xf numFmtId="167" fontId="5" fillId="0" borderId="0" xfId="2" applyFont="1" applyBorder="1" applyAlignment="1"/>
    <xf numFmtId="167" fontId="5" fillId="0" borderId="0" xfId="2" applyFont="1" applyAlignment="1">
      <alignment horizontal="center"/>
    </xf>
    <xf numFmtId="1" fontId="5" fillId="0" borderId="0" xfId="2" applyNumberFormat="1" applyFont="1" applyBorder="1" applyAlignment="1">
      <alignment horizontal="center"/>
    </xf>
    <xf numFmtId="2" fontId="5" fillId="0" borderId="0" xfId="2" applyNumberFormat="1" applyFont="1" applyBorder="1" applyAlignment="1">
      <alignment horizontal="center"/>
    </xf>
    <xf numFmtId="167" fontId="5" fillId="0" borderId="0" xfId="2" applyFont="1" applyBorder="1" applyAlignment="1">
      <alignment horizontal="center"/>
    </xf>
    <xf numFmtId="167" fontId="5" fillId="0" borderId="0" xfId="2" applyFont="1" applyBorder="1" applyAlignment="1">
      <alignment horizontal="right"/>
    </xf>
    <xf numFmtId="167" fontId="9" fillId="0" borderId="0" xfId="2" applyFont="1" applyAlignment="1">
      <alignment horizontal="right"/>
    </xf>
    <xf numFmtId="1" fontId="5" fillId="0" borderId="1" xfId="2" applyNumberFormat="1" applyFont="1" applyBorder="1" applyAlignment="1">
      <alignment horizontal="center"/>
    </xf>
    <xf numFmtId="2" fontId="5" fillId="0" borderId="1" xfId="2" quotePrefix="1" applyNumberFormat="1" applyFont="1" applyBorder="1" applyAlignment="1">
      <alignment horizontal="center"/>
    </xf>
    <xf numFmtId="1" fontId="5" fillId="0" borderId="0" xfId="2" applyNumberFormat="1" applyFont="1" applyBorder="1" applyAlignment="1">
      <alignment horizontal="right"/>
    </xf>
    <xf numFmtId="3" fontId="5" fillId="0" borderId="0" xfId="2" applyNumberFormat="1" applyFont="1"/>
    <xf numFmtId="166" fontId="5" fillId="0" borderId="0" xfId="2" applyNumberFormat="1" applyFont="1"/>
    <xf numFmtId="166" fontId="6" fillId="0" borderId="0" xfId="2" applyNumberFormat="1" applyFont="1"/>
    <xf numFmtId="9" fontId="9" fillId="0" borderId="0" xfId="3" applyFont="1"/>
    <xf numFmtId="3" fontId="9" fillId="0" borderId="0" xfId="2" applyNumberFormat="1" applyFont="1"/>
    <xf numFmtId="166" fontId="6" fillId="0" borderId="0" xfId="2" applyNumberFormat="1" applyFont="1" applyFill="1" applyAlignment="1">
      <alignment horizontal="right"/>
    </xf>
    <xf numFmtId="3" fontId="7" fillId="0" borderId="0" xfId="2" applyNumberFormat="1" applyFont="1"/>
    <xf numFmtId="166" fontId="8" fillId="0" borderId="0" xfId="2" applyNumberFormat="1" applyFont="1"/>
    <xf numFmtId="3" fontId="5" fillId="0" borderId="1" xfId="2" applyNumberFormat="1" applyFont="1" applyBorder="1"/>
    <xf numFmtId="166" fontId="5" fillId="0" borderId="1" xfId="2" applyNumberFormat="1" applyFont="1" applyFill="1" applyBorder="1"/>
    <xf numFmtId="166" fontId="5" fillId="0" borderId="1" xfId="2" applyNumberFormat="1" applyFont="1" applyBorder="1"/>
    <xf numFmtId="166" fontId="5" fillId="0" borderId="0" xfId="2" applyNumberFormat="1" applyFont="1" applyBorder="1"/>
    <xf numFmtId="3" fontId="5" fillId="0" borderId="0" xfId="2" quotePrefix="1" applyNumberFormat="1" applyFont="1" applyAlignment="1">
      <alignment horizontal="left"/>
    </xf>
    <xf numFmtId="1" fontId="5" fillId="0" borderId="0" xfId="0" applyNumberFormat="1" applyFont="1" applyBorder="1" applyAlignment="1">
      <alignment horizontal="left" vertical="top" wrapText="1"/>
    </xf>
    <xf numFmtId="1" fontId="5" fillId="0" borderId="2" xfId="2" applyNumberFormat="1" applyFont="1" applyBorder="1" applyAlignment="1">
      <alignment horizontal="center"/>
    </xf>
    <xf numFmtId="164" fontId="4" fillId="0" borderId="0" xfId="0" applyFont="1" applyAlignment="1">
      <alignment horizontal="left" wrapText="1"/>
    </xf>
  </cellXfs>
  <cellStyles count="4">
    <cellStyle name="Migliaia [0]" xfId="1" builtinId="6"/>
    <cellStyle name="Normale" xfId="0" builtinId="0"/>
    <cellStyle name="Normale 2" xfId="2"/>
    <cellStyle name="Percentuale 2" xf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chartsheet" Target="chartsheets/sheet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4.xml"/><Relationship Id="rId4" Type="http://schemas.openxmlformats.org/officeDocument/2006/relationships/worksheet" Target="worksheets/sheet3.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lang val="it-IT"/>
  <c:chart>
    <c:title>
      <c:tx>
        <c:rich>
          <a:bodyPr/>
          <a:lstStyle/>
          <a:p>
            <a:pPr>
              <a:defRPr/>
            </a:pPr>
            <a:r>
              <a:rPr lang="it-IT"/>
              <a:t>Fig. 8.1 - Indice dei prezzi correnti e dei prezzi deflazionati dei terreni agricoli in Italia (2000=100)</a:t>
            </a:r>
          </a:p>
        </c:rich>
      </c:tx>
      <c:layout>
        <c:manualLayout>
          <c:xMode val="edge"/>
          <c:yMode val="edge"/>
          <c:x val="0.12099280430238482"/>
          <c:y val="2.0338997524607189E-2"/>
        </c:manualLayout>
      </c:layout>
      <c:spPr>
        <a:noFill/>
        <a:ln w="25400">
          <a:noFill/>
        </a:ln>
      </c:spPr>
    </c:title>
    <c:plotArea>
      <c:layout>
        <c:manualLayout>
          <c:layoutTarget val="inner"/>
          <c:xMode val="edge"/>
          <c:yMode val="edge"/>
          <c:x val="4.8881524440762214E-2"/>
          <c:y val="0.10597826086956516"/>
          <c:w val="0.84424192212096161"/>
          <c:h val="0.8138586956521745"/>
        </c:manualLayout>
      </c:layout>
      <c:lineChart>
        <c:grouping val="standard"/>
        <c:ser>
          <c:idx val="1"/>
          <c:order val="0"/>
          <c:tx>
            <c:v>Valori correnti</c:v>
          </c:tx>
          <c:spPr>
            <a:ln w="38100">
              <a:solidFill>
                <a:srgbClr val="000000"/>
              </a:solidFill>
              <a:prstDash val="solid"/>
            </a:ln>
          </c:spPr>
          <c:marker>
            <c:symbol val="none"/>
          </c:marker>
          <c:dLbls>
            <c:dLbl>
              <c:idx val="11"/>
              <c:layout>
                <c:manualLayout>
                  <c:x val="-9.8197045988186418E-2"/>
                  <c:y val="-4.4209263740529553E-2"/>
                </c:manualLayout>
              </c:layout>
              <c:spPr>
                <a:noFill/>
                <a:ln w="25400">
                  <a:noFill/>
                </a:ln>
              </c:spPr>
              <c:txPr>
                <a:bodyPr/>
                <a:lstStyle/>
                <a:p>
                  <a:pPr>
                    <a:defRPr/>
                  </a:pPr>
                  <a:endParaRPr lang="it-IT"/>
                </a:p>
              </c:txPr>
              <c:dLblPos val="r"/>
              <c:showSerName val="1"/>
            </c:dLbl>
            <c:delete val="1"/>
          </c:dLbls>
          <c:cat>
            <c:numRef>
              <c:f>'dati f1'!$A$3:$T$3</c:f>
              <c:numCache>
                <c:formatCode>0</c:formatCode>
                <c:ptCount val="20"/>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numCache>
            </c:numRef>
          </c:cat>
          <c:val>
            <c:numRef>
              <c:f>'dati f1'!$A$4:$T$4</c:f>
              <c:numCache>
                <c:formatCode>0</c:formatCode>
                <c:ptCount val="20"/>
                <c:pt idx="0">
                  <c:v>76.371094207004774</c:v>
                </c:pt>
                <c:pt idx="1">
                  <c:v>78.598193106145729</c:v>
                </c:pt>
                <c:pt idx="2">
                  <c:v>81.399959545576948</c:v>
                </c:pt>
                <c:pt idx="3">
                  <c:v>85.03589901970976</c:v>
                </c:pt>
                <c:pt idx="4">
                  <c:v>87.353924631962443</c:v>
                </c:pt>
                <c:pt idx="5">
                  <c:v>90.184873200599867</c:v>
                </c:pt>
                <c:pt idx="6">
                  <c:v>93.753046888016641</c:v>
                </c:pt>
                <c:pt idx="7">
                  <c:v>96.315747582366015</c:v>
                </c:pt>
                <c:pt idx="8">
                  <c:v>100</c:v>
                </c:pt>
                <c:pt idx="9">
                  <c:v>105.0738676299005</c:v>
                </c:pt>
                <c:pt idx="10">
                  <c:v>109.73790992073909</c:v>
                </c:pt>
                <c:pt idx="11">
                  <c:v>113.72510595666891</c:v>
                </c:pt>
                <c:pt idx="12">
                  <c:v>116.45183653706783</c:v>
                </c:pt>
                <c:pt idx="13">
                  <c:v>116.54215941667914</c:v>
                </c:pt>
                <c:pt idx="14">
                  <c:v>117.51465965108575</c:v>
                </c:pt>
                <c:pt idx="15">
                  <c:v>119.74777984275347</c:v>
                </c:pt>
                <c:pt idx="16">
                  <c:v>120.82527020719941</c:v>
                </c:pt>
                <c:pt idx="17">
                  <c:v>120.85009276874773</c:v>
                </c:pt>
                <c:pt idx="18">
                  <c:v>121.82618577723919</c:v>
                </c:pt>
                <c:pt idx="19">
                  <c:v>122.51833907492441</c:v>
                </c:pt>
              </c:numCache>
            </c:numRef>
          </c:val>
        </c:ser>
        <c:ser>
          <c:idx val="2"/>
          <c:order val="1"/>
          <c:tx>
            <c:v>Valori deflazionati</c:v>
          </c:tx>
          <c:spPr>
            <a:ln w="38100">
              <a:solidFill>
                <a:srgbClr val="000000"/>
              </a:solidFill>
              <a:prstDash val="lgDash"/>
            </a:ln>
          </c:spPr>
          <c:marker>
            <c:symbol val="none"/>
          </c:marker>
          <c:dLbls>
            <c:dLbl>
              <c:idx val="12"/>
              <c:layout>
                <c:manualLayout>
                  <c:x val="-2.3872525980667209E-2"/>
                  <c:y val="6.7722471350805988E-2"/>
                </c:manualLayout>
              </c:layout>
              <c:spPr>
                <a:noFill/>
                <a:ln w="25400">
                  <a:noFill/>
                </a:ln>
              </c:spPr>
              <c:txPr>
                <a:bodyPr/>
                <a:lstStyle/>
                <a:p>
                  <a:pPr>
                    <a:defRPr/>
                  </a:pPr>
                  <a:endParaRPr lang="it-IT"/>
                </a:p>
              </c:txPr>
              <c:dLblPos val="r"/>
              <c:showSerName val="1"/>
            </c:dLbl>
            <c:delete val="1"/>
          </c:dLbls>
          <c:cat>
            <c:numRef>
              <c:f>'dati f1'!$A$3:$T$3</c:f>
              <c:numCache>
                <c:formatCode>0</c:formatCode>
                <c:ptCount val="20"/>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numCache>
            </c:numRef>
          </c:cat>
          <c:val>
            <c:numRef>
              <c:f>'dati f1'!$A$5:$T$5</c:f>
              <c:numCache>
                <c:formatCode>0</c:formatCode>
                <c:ptCount val="20"/>
                <c:pt idx="0">
                  <c:v>98.768463883098207</c:v>
                </c:pt>
                <c:pt idx="1">
                  <c:v>97.178493907172069</c:v>
                </c:pt>
                <c:pt idx="2">
                  <c:v>96.678757741937901</c:v>
                </c:pt>
                <c:pt idx="3">
                  <c:v>95.913736189294454</c:v>
                </c:pt>
                <c:pt idx="4">
                  <c:v>94.738735445806171</c:v>
                </c:pt>
                <c:pt idx="5">
                  <c:v>95.89118577505802</c:v>
                </c:pt>
                <c:pt idx="6">
                  <c:v>97.730519902240729</c:v>
                </c:pt>
                <c:pt idx="7">
                  <c:v>98.72364127192516</c:v>
                </c:pt>
                <c:pt idx="8">
                  <c:v>100</c:v>
                </c:pt>
                <c:pt idx="9">
                  <c:v>102.3114582569625</c:v>
                </c:pt>
                <c:pt idx="10">
                  <c:v>104.2467142477394</c:v>
                </c:pt>
                <c:pt idx="11">
                  <c:v>105.19415213249569</c:v>
                </c:pt>
                <c:pt idx="12">
                  <c:v>105.39759320471055</c:v>
                </c:pt>
                <c:pt idx="13">
                  <c:v>103.51260269289627</c:v>
                </c:pt>
                <c:pt idx="14">
                  <c:v>102.2295555389849</c:v>
                </c:pt>
                <c:pt idx="15">
                  <c:v>102.33026946277843</c:v>
                </c:pt>
                <c:pt idx="16">
                  <c:v>99.952601250620461</c:v>
                </c:pt>
                <c:pt idx="17">
                  <c:v>99.179698108524093</c:v>
                </c:pt>
                <c:pt idx="18">
                  <c:v>98.503213502138948</c:v>
                </c:pt>
                <c:pt idx="19">
                  <c:v>96.364647616324419</c:v>
                </c:pt>
              </c:numCache>
            </c:numRef>
          </c:val>
        </c:ser>
        <c:marker val="1"/>
        <c:axId val="96670464"/>
        <c:axId val="96672000"/>
      </c:lineChart>
      <c:catAx>
        <c:axId val="96670464"/>
        <c:scaling>
          <c:orientation val="minMax"/>
        </c:scaling>
        <c:axPos val="b"/>
        <c:majorGridlines>
          <c:spPr>
            <a:ln w="3175">
              <a:solidFill>
                <a:srgbClr val="000000"/>
              </a:solidFill>
              <a:prstDash val="sysDash"/>
            </a:ln>
          </c:spPr>
        </c:majorGridlines>
        <c:numFmt formatCode="0" sourceLinked="1"/>
        <c:tickLblPos val="nextTo"/>
        <c:spPr>
          <a:ln w="3175">
            <a:solidFill>
              <a:srgbClr val="000000"/>
            </a:solidFill>
            <a:prstDash val="solid"/>
          </a:ln>
        </c:spPr>
        <c:txPr>
          <a:bodyPr rot="0" vert="horz"/>
          <a:lstStyle/>
          <a:p>
            <a:pPr>
              <a:defRPr/>
            </a:pPr>
            <a:endParaRPr lang="it-IT"/>
          </a:p>
        </c:txPr>
        <c:crossAx val="96672000"/>
        <c:crosses val="autoZero"/>
        <c:lblAlgn val="ctr"/>
        <c:lblOffset val="100"/>
        <c:tickLblSkip val="1"/>
        <c:tickMarkSkip val="1"/>
      </c:catAx>
      <c:valAx>
        <c:axId val="96672000"/>
        <c:scaling>
          <c:orientation val="minMax"/>
          <c:max val="150"/>
          <c:min val="60"/>
        </c:scaling>
        <c:axPos val="l"/>
        <c:majorGridlines>
          <c:spPr>
            <a:ln w="3175">
              <a:solidFill>
                <a:srgbClr val="000000"/>
              </a:solidFill>
              <a:prstDash val="sysDash"/>
            </a:ln>
          </c:spPr>
        </c:majorGridlines>
        <c:numFmt formatCode="0" sourceLinked="1"/>
        <c:tickLblPos val="nextTo"/>
        <c:spPr>
          <a:ln w="3175">
            <a:solidFill>
              <a:srgbClr val="000000"/>
            </a:solidFill>
            <a:prstDash val="solid"/>
          </a:ln>
        </c:spPr>
        <c:txPr>
          <a:bodyPr rot="0" vert="horz"/>
          <a:lstStyle/>
          <a:p>
            <a:pPr>
              <a:defRPr/>
            </a:pPr>
            <a:endParaRPr lang="it-IT"/>
          </a:p>
        </c:txPr>
        <c:crossAx val="96670464"/>
        <c:crosses val="autoZero"/>
        <c:crossBetween val="midCat"/>
        <c:majorUnit val="10"/>
      </c:valAx>
      <c:spPr>
        <a:noFill/>
        <a:ln w="25400">
          <a:noFill/>
        </a:ln>
      </c:spPr>
    </c:plotArea>
    <c:plotVisOnly val="1"/>
    <c:dispBlanksAs val="gap"/>
  </c:chart>
  <c:spPr>
    <a:noFill/>
    <a:ln w="9525">
      <a:noFill/>
    </a:ln>
  </c:spPr>
  <c:txPr>
    <a:bodyPr/>
    <a:lstStyle/>
    <a:p>
      <a:pPr>
        <a:defRPr sz="1000" b="0" i="0" u="none" strike="noStrike" baseline="0">
          <a:solidFill>
            <a:srgbClr val="000000"/>
          </a:solidFill>
          <a:latin typeface="+mn-lt"/>
          <a:ea typeface="Times New Roman"/>
          <a:cs typeface="Times New Roman"/>
        </a:defRPr>
      </a:pPr>
      <a:endParaRPr lang="it-IT"/>
    </a:p>
  </c:txPr>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chartsheets/sheet1.xml><?xml version="1.0" encoding="utf-8"?>
<chartsheet xmlns="http://schemas.openxmlformats.org/spreadsheetml/2006/main" xmlns:r="http://schemas.openxmlformats.org/officeDocument/2006/relationships">
  <sheetPr/>
  <sheetViews>
    <sheetView zoomScale="81" workbookViewId="0"/>
  </sheetViews>
  <pageMargins left="0.75" right="0.75" top="1" bottom="1" header="0.5" footer="0.5"/>
  <pageSetup paperSize="9" orientation="landscape" horizontalDpi="300" verticalDpi="300" r:id="rId1"/>
  <headerFooter alignWithMargins="0">
    <oddHeader>&amp;A</oddHeader>
    <oddFooter>Pagina &amp;P</oddFoot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absoluteAnchor>
    <xdr:pos x="0" y="0"/>
    <xdr:ext cx="9200444" cy="5625630"/>
    <xdr:graphicFrame macro="">
      <xdr:nvGraphicFramePr>
        <xdr:cNvPr id="2" name="Grafico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oleObject" Target="../embeddings/oleObject1.bin"/><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31"/>
  <sheetViews>
    <sheetView tabSelected="1" zoomScale="75" zoomScaleNormal="75" workbookViewId="0">
      <selection activeCell="A2" sqref="A2"/>
    </sheetView>
  </sheetViews>
  <sheetFormatPr defaultColWidth="8.75" defaultRowHeight="12.75"/>
  <cols>
    <col min="1" max="1" width="15.25" style="7" customWidth="1"/>
    <col min="2" max="7" width="9.75" style="7" customWidth="1"/>
    <col min="8" max="16384" width="8.75" style="7"/>
  </cols>
  <sheetData>
    <row r="1" spans="1:7">
      <c r="A1" s="5" t="s">
        <v>40</v>
      </c>
      <c r="B1" s="6"/>
      <c r="C1" s="6"/>
      <c r="D1" s="6"/>
      <c r="E1" s="6"/>
      <c r="F1" s="6"/>
      <c r="G1" s="6"/>
    </row>
    <row r="2" spans="1:7">
      <c r="A2" s="8"/>
      <c r="B2" s="9"/>
      <c r="C2" s="9"/>
      <c r="D2" s="10"/>
      <c r="E2" s="9"/>
      <c r="F2" s="9"/>
      <c r="G2" s="9"/>
    </row>
    <row r="3" spans="1:7">
      <c r="A3" s="11"/>
      <c r="B3" s="12" t="s">
        <v>12</v>
      </c>
      <c r="C3" s="12"/>
      <c r="D3" s="12"/>
      <c r="E3" s="12"/>
      <c r="F3" s="13"/>
    </row>
    <row r="4" spans="1:7" ht="25.5">
      <c r="A4" s="14"/>
      <c r="B4" s="15" t="s">
        <v>8</v>
      </c>
      <c r="C4" s="15" t="s">
        <v>9</v>
      </c>
      <c r="D4" s="15" t="s">
        <v>11</v>
      </c>
      <c r="E4" s="15" t="s">
        <v>10</v>
      </c>
      <c r="F4" s="15" t="s">
        <v>4</v>
      </c>
      <c r="G4" s="16" t="s">
        <v>0</v>
      </c>
    </row>
    <row r="5" spans="1:7">
      <c r="A5" s="5"/>
      <c r="B5" s="17"/>
      <c r="C5" s="17"/>
      <c r="D5" s="17"/>
      <c r="E5" s="17"/>
      <c r="F5" s="17"/>
      <c r="G5" s="18"/>
    </row>
    <row r="6" spans="1:7">
      <c r="A6" s="5"/>
      <c r="B6" s="19" t="s">
        <v>6</v>
      </c>
      <c r="C6" s="19"/>
      <c r="D6" s="19"/>
      <c r="E6" s="19"/>
      <c r="F6" s="19"/>
      <c r="G6" s="19"/>
    </row>
    <row r="7" spans="1:7">
      <c r="B7" s="6"/>
      <c r="C7" s="6"/>
      <c r="D7" s="6"/>
      <c r="E7" s="6"/>
      <c r="F7" s="6"/>
      <c r="G7" s="6"/>
    </row>
    <row r="8" spans="1:7">
      <c r="A8" s="7" t="s">
        <v>26</v>
      </c>
      <c r="B8" s="20">
        <v>5.4490052962940467</v>
      </c>
      <c r="C8" s="20">
        <v>25.972156047164948</v>
      </c>
      <c r="D8" s="20">
        <v>24.12351457987986</v>
      </c>
      <c r="E8" s="20">
        <v>78.001900839276857</v>
      </c>
      <c r="F8" s="20">
        <v>35.12331390706327</v>
      </c>
      <c r="G8" s="20">
        <v>25.146922137441415</v>
      </c>
    </row>
    <row r="9" spans="1:7">
      <c r="A9" s="7" t="s">
        <v>27</v>
      </c>
      <c r="B9" s="20">
        <v>29.387870397698165</v>
      </c>
      <c r="C9" s="20" t="s">
        <v>1</v>
      </c>
      <c r="D9" s="20">
        <v>43.430493577656399</v>
      </c>
      <c r="E9" s="20">
        <v>31.34568817891758</v>
      </c>
      <c r="F9" s="20">
        <v>46.451074281708287</v>
      </c>
      <c r="G9" s="20">
        <v>41.674171238358205</v>
      </c>
    </row>
    <row r="10" spans="1:7">
      <c r="A10" s="7" t="s">
        <v>2</v>
      </c>
      <c r="B10" s="20">
        <v>7.6828187798534184</v>
      </c>
      <c r="C10" s="20">
        <v>10.31651306912706</v>
      </c>
      <c r="D10" s="20">
        <v>11.334750675636169</v>
      </c>
      <c r="E10" s="20">
        <v>17.081893537012174</v>
      </c>
      <c r="F10" s="20">
        <v>19.865667124526087</v>
      </c>
      <c r="G10" s="20">
        <v>12.360296704120847</v>
      </c>
    </row>
    <row r="11" spans="1:7">
      <c r="A11" s="7" t="s">
        <v>5</v>
      </c>
      <c r="B11" s="20">
        <v>6.754396126367709</v>
      </c>
      <c r="C11" s="20">
        <v>10.023684690503691</v>
      </c>
      <c r="D11" s="20">
        <v>10.72405858658226</v>
      </c>
      <c r="E11" s="20">
        <v>16.469695321920888</v>
      </c>
      <c r="F11" s="20">
        <v>15.082023731075161</v>
      </c>
      <c r="G11" s="20">
        <v>11.629717446046302</v>
      </c>
    </row>
    <row r="12" spans="1:7">
      <c r="A12" s="7" t="s">
        <v>3</v>
      </c>
      <c r="B12" s="20">
        <v>5.8898059950904749</v>
      </c>
      <c r="C12" s="20">
        <v>8.7662612750222468</v>
      </c>
      <c r="D12" s="20">
        <v>7.7009634592084959</v>
      </c>
      <c r="E12" s="20">
        <v>10.575334871569822</v>
      </c>
      <c r="F12" s="20">
        <v>15.025293152507098</v>
      </c>
      <c r="G12" s="20">
        <v>9.2959217590065535</v>
      </c>
    </row>
    <row r="13" spans="1:7">
      <c r="B13" s="20"/>
      <c r="C13" s="20"/>
      <c r="D13" s="20"/>
      <c r="E13" s="20"/>
      <c r="F13" s="20"/>
      <c r="G13" s="20"/>
    </row>
    <row r="14" spans="1:7">
      <c r="A14" s="21" t="s">
        <v>0</v>
      </c>
      <c r="B14" s="22">
        <v>11.353813177462012</v>
      </c>
      <c r="C14" s="22">
        <v>9.8449931175579799</v>
      </c>
      <c r="D14" s="22">
        <v>14.218562267028215</v>
      </c>
      <c r="E14" s="22">
        <v>15.344791468186953</v>
      </c>
      <c r="F14" s="22">
        <v>32.207393829224202</v>
      </c>
      <c r="G14" s="22">
        <v>19.432557537418106</v>
      </c>
    </row>
    <row r="15" spans="1:7">
      <c r="B15" s="23"/>
      <c r="C15" s="23"/>
      <c r="D15" s="23"/>
      <c r="E15" s="23"/>
      <c r="F15" s="23"/>
      <c r="G15" s="23"/>
    </row>
    <row r="16" spans="1:7">
      <c r="B16" s="24" t="s">
        <v>13</v>
      </c>
      <c r="C16" s="24"/>
      <c r="D16" s="24"/>
      <c r="E16" s="24"/>
      <c r="F16" s="24"/>
      <c r="G16" s="24"/>
    </row>
    <row r="17" spans="1:7">
      <c r="B17" s="6"/>
      <c r="C17" s="6"/>
      <c r="D17" s="6"/>
      <c r="E17" s="6"/>
      <c r="F17" s="6"/>
      <c r="G17" s="6"/>
    </row>
    <row r="18" spans="1:7">
      <c r="A18" s="7" t="s">
        <v>26</v>
      </c>
      <c r="B18" s="25">
        <v>0.98778607499036752</v>
      </c>
      <c r="C18" s="25">
        <v>0</v>
      </c>
      <c r="D18" s="25">
        <v>1.213769073479682</v>
      </c>
      <c r="E18" s="25">
        <v>1.313007387714805</v>
      </c>
      <c r="F18" s="25">
        <v>0.75931681841750276</v>
      </c>
      <c r="G18" s="25">
        <v>0.86286091668372933</v>
      </c>
    </row>
    <row r="19" spans="1:7">
      <c r="A19" s="7" t="s">
        <v>27</v>
      </c>
      <c r="B19" s="25">
        <v>6.4950211715796513E-2</v>
      </c>
      <c r="C19" s="26" t="s">
        <v>1</v>
      </c>
      <c r="D19" s="25">
        <v>0.45506425868182987</v>
      </c>
      <c r="E19" s="25">
        <v>5.8576043393538981</v>
      </c>
      <c r="F19" s="25">
        <v>0.79611974092190962</v>
      </c>
      <c r="G19" s="25">
        <v>0.63255667904984136</v>
      </c>
    </row>
    <row r="20" spans="1:7">
      <c r="A20" s="7" t="s">
        <v>2</v>
      </c>
      <c r="B20" s="25">
        <v>1.0103290300116754</v>
      </c>
      <c r="C20" s="25">
        <v>0.27365481219190713</v>
      </c>
      <c r="D20" s="25">
        <v>0.18608283526822333</v>
      </c>
      <c r="E20" s="25">
        <v>1.445843228180749</v>
      </c>
      <c r="F20" s="25">
        <v>1.2627019748023827E-2</v>
      </c>
      <c r="G20" s="25">
        <v>0.5456333620809346</v>
      </c>
    </row>
    <row r="21" spans="1:7">
      <c r="A21" s="7" t="s">
        <v>5</v>
      </c>
      <c r="B21" s="25">
        <v>0.2999603349506117</v>
      </c>
      <c r="C21" s="25">
        <v>0.18573565060921737</v>
      </c>
      <c r="D21" s="25">
        <v>0.3346153562905414</v>
      </c>
      <c r="E21" s="25">
        <v>-0.12332954420924125</v>
      </c>
      <c r="F21" s="25">
        <v>9.4200589831359594E-2</v>
      </c>
      <c r="G21" s="25">
        <v>0.15885624208429761</v>
      </c>
    </row>
    <row r="22" spans="1:7">
      <c r="A22" s="7" t="s">
        <v>3</v>
      </c>
      <c r="B22" s="25">
        <v>0.14658967394166211</v>
      </c>
      <c r="C22" s="25">
        <v>-0.2163079163566124</v>
      </c>
      <c r="D22" s="25">
        <v>4.2518647857178848E-2</v>
      </c>
      <c r="E22" s="25">
        <v>-0.20771186361385219</v>
      </c>
      <c r="F22" s="25">
        <v>1.2960211341535626</v>
      </c>
      <c r="G22" s="25">
        <v>0.33364192496475198</v>
      </c>
    </row>
    <row r="23" spans="1:7">
      <c r="B23" s="25"/>
      <c r="C23" s="25"/>
      <c r="D23" s="25"/>
      <c r="E23" s="25"/>
      <c r="F23" s="25"/>
      <c r="G23" s="25"/>
    </row>
    <row r="24" spans="1:7">
      <c r="A24" s="21" t="s">
        <v>0</v>
      </c>
      <c r="B24" s="27">
        <v>0.30050874317186071</v>
      </c>
      <c r="C24" s="27">
        <v>1.2060382668011016E-2</v>
      </c>
      <c r="D24" s="27">
        <v>0.42870298502610638</v>
      </c>
      <c r="E24" s="27">
        <v>0.51768454457898372</v>
      </c>
      <c r="F24" s="27">
        <v>0.71236844909081753</v>
      </c>
      <c r="G24" s="27">
        <v>0.56823249370769702</v>
      </c>
    </row>
    <row r="25" spans="1:7">
      <c r="A25" s="8"/>
      <c r="B25" s="9"/>
      <c r="C25" s="9"/>
      <c r="D25" s="9"/>
      <c r="E25" s="9"/>
      <c r="F25" s="9"/>
      <c r="G25" s="9"/>
    </row>
    <row r="26" spans="1:7">
      <c r="A26" s="5"/>
      <c r="B26" s="28"/>
      <c r="C26" s="28"/>
      <c r="D26" s="28"/>
      <c r="E26" s="28"/>
      <c r="F26" s="28"/>
      <c r="G26" s="28"/>
    </row>
    <row r="27" spans="1:7" ht="44.25" customHeight="1">
      <c r="A27" s="62" t="s">
        <v>7</v>
      </c>
      <c r="B27" s="62"/>
      <c r="C27" s="62"/>
      <c r="D27" s="62"/>
      <c r="E27" s="62"/>
      <c r="F27" s="62"/>
      <c r="G27" s="62"/>
    </row>
    <row r="28" spans="1:7" ht="16.5" customHeight="1">
      <c r="A28" s="29" t="s">
        <v>39</v>
      </c>
    </row>
    <row r="30" spans="1:7">
      <c r="B30" s="30"/>
      <c r="C30" s="30"/>
      <c r="D30" s="30"/>
      <c r="E30" s="30"/>
      <c r="F30" s="30"/>
      <c r="G30" s="30"/>
    </row>
    <row r="31" spans="1:7">
      <c r="B31" s="30"/>
      <c r="C31" s="30"/>
      <c r="D31" s="30"/>
      <c r="E31" s="30"/>
      <c r="F31" s="30"/>
      <c r="G31" s="30"/>
    </row>
  </sheetData>
  <mergeCells count="1">
    <mergeCell ref="A27:G27"/>
  </mergeCells>
  <phoneticPr fontId="0" type="noConversion"/>
  <pageMargins left="0.78740157480314965" right="0.78740157480314965" top="0.98425196850393704" bottom="0.98425196850393704" header="0.51181102362204722" footer="0.51181102362204722"/>
  <pageSetup paperSize="9" orientation="portrait" horizontalDpi="300" verticalDpi="300" r:id="rId1"/>
  <headerFooter alignWithMargins="0">
    <oddHeader>&amp;C&amp;"Times New Roman,Normale"&amp;A</oddHeader>
  </headerFooter>
</worksheet>
</file>

<file path=xl/worksheets/sheet2.xml><?xml version="1.0" encoding="utf-8"?>
<worksheet xmlns="http://schemas.openxmlformats.org/spreadsheetml/2006/main" xmlns:r="http://schemas.openxmlformats.org/officeDocument/2006/relationships">
  <dimension ref="A1:L20"/>
  <sheetViews>
    <sheetView zoomScaleNormal="100" workbookViewId="0">
      <selection activeCell="A2" sqref="A2"/>
    </sheetView>
  </sheetViews>
  <sheetFormatPr defaultColWidth="8.5" defaultRowHeight="12.75"/>
  <cols>
    <col min="1" max="1" width="23.5" style="32" customWidth="1"/>
    <col min="2" max="2" width="10.125" style="32" customWidth="1"/>
    <col min="3" max="3" width="11.5" style="32" customWidth="1"/>
    <col min="4" max="4" width="6.625" style="32" bestFit="1" customWidth="1"/>
    <col min="5" max="5" width="10.25" style="32" bestFit="1" customWidth="1"/>
    <col min="6" max="6" width="11.5" style="32" customWidth="1"/>
    <col min="7" max="7" width="4.5" style="32" customWidth="1"/>
    <col min="8" max="8" width="9.125" style="33" customWidth="1"/>
    <col min="9" max="9" width="10.875" style="33" customWidth="1"/>
    <col min="10" max="10" width="7.25" style="33" customWidth="1"/>
    <col min="11" max="11" width="9.25" style="33" customWidth="1"/>
    <col min="12" max="12" width="9.25" style="32" customWidth="1"/>
    <col min="13" max="24" width="10.5" style="32" customWidth="1"/>
    <col min="25" max="16384" width="8.5" style="32"/>
  </cols>
  <sheetData>
    <row r="1" spans="1:12">
      <c r="A1" s="31" t="s">
        <v>30</v>
      </c>
    </row>
    <row r="2" spans="1:12">
      <c r="A2" s="31"/>
    </row>
    <row r="3" spans="1:12">
      <c r="A3" s="34"/>
      <c r="B3" s="34"/>
      <c r="C3" s="35"/>
      <c r="D3" s="35"/>
      <c r="E3" s="35"/>
      <c r="F3" s="36" t="s">
        <v>28</v>
      </c>
      <c r="G3" s="37"/>
    </row>
    <row r="4" spans="1:12">
      <c r="A4" s="38"/>
      <c r="B4" s="63" t="s">
        <v>14</v>
      </c>
      <c r="C4" s="63"/>
      <c r="D4" s="63"/>
      <c r="E4" s="63"/>
      <c r="F4" s="63"/>
      <c r="G4" s="39"/>
    </row>
    <row r="5" spans="1:12">
      <c r="A5" s="38"/>
      <c r="B5" s="40"/>
      <c r="C5" s="41" t="s">
        <v>16</v>
      </c>
      <c r="D5" s="42" t="s">
        <v>33</v>
      </c>
      <c r="E5" s="43" t="s">
        <v>34</v>
      </c>
      <c r="F5" s="43" t="s">
        <v>15</v>
      </c>
      <c r="G5" s="44"/>
      <c r="I5" s="45"/>
      <c r="K5" s="45"/>
    </row>
    <row r="6" spans="1:12">
      <c r="A6" s="34"/>
      <c r="B6" s="46" t="s">
        <v>32</v>
      </c>
      <c r="C6" s="46" t="s">
        <v>17</v>
      </c>
      <c r="D6" s="47" t="s">
        <v>31</v>
      </c>
      <c r="E6" s="46" t="s">
        <v>35</v>
      </c>
      <c r="F6" s="46" t="s">
        <v>19</v>
      </c>
      <c r="G6" s="48"/>
      <c r="H6" s="45"/>
    </row>
    <row r="7" spans="1:12">
      <c r="A7" s="49"/>
      <c r="B7" s="49"/>
      <c r="C7" s="49"/>
      <c r="D7" s="50"/>
      <c r="E7" s="50"/>
      <c r="F7" s="50"/>
      <c r="G7" s="50"/>
      <c r="L7" s="49"/>
    </row>
    <row r="8" spans="1:12">
      <c r="A8" s="49" t="s">
        <v>18</v>
      </c>
      <c r="B8" s="49">
        <v>2088525</v>
      </c>
      <c r="C8" s="49">
        <v>301304.61</v>
      </c>
      <c r="D8" s="51">
        <v>29.058156097595514</v>
      </c>
      <c r="E8" s="51">
        <v>42.620167127826932</v>
      </c>
      <c r="F8" s="51">
        <v>45.71240302181085</v>
      </c>
      <c r="G8" s="51"/>
      <c r="H8" s="52"/>
      <c r="I8" s="53"/>
      <c r="K8" s="53"/>
      <c r="L8" s="49"/>
    </row>
    <row r="9" spans="1:12">
      <c r="A9" s="49" t="s">
        <v>2</v>
      </c>
      <c r="B9" s="49">
        <v>799461</v>
      </c>
      <c r="C9" s="49">
        <v>183607</v>
      </c>
      <c r="D9" s="51">
        <v>60.717678138454716</v>
      </c>
      <c r="E9" s="51">
        <v>16.31446184851972</v>
      </c>
      <c r="F9" s="51">
        <v>36.477567904799436</v>
      </c>
      <c r="G9" s="51"/>
      <c r="H9" s="52"/>
      <c r="I9" s="53"/>
      <c r="K9" s="53"/>
      <c r="L9" s="49"/>
    </row>
    <row r="10" spans="1:12">
      <c r="A10" s="49" t="s">
        <v>20</v>
      </c>
      <c r="B10" s="49">
        <v>2012335</v>
      </c>
      <c r="C10" s="49">
        <v>577479</v>
      </c>
      <c r="D10" s="51">
        <v>113.56800252333375</v>
      </c>
      <c r="E10" s="51">
        <v>41.065371023653348</v>
      </c>
      <c r="F10" s="51">
        <v>33.013126667241153</v>
      </c>
      <c r="G10" s="51"/>
      <c r="H10" s="52"/>
      <c r="I10" s="53"/>
      <c r="K10" s="53"/>
      <c r="L10" s="49"/>
    </row>
    <row r="11" spans="1:12">
      <c r="A11" s="49"/>
      <c r="B11" s="49"/>
      <c r="C11" s="49"/>
      <c r="D11" s="51"/>
      <c r="E11" s="51"/>
      <c r="F11" s="51"/>
      <c r="G11" s="51"/>
      <c r="H11" s="52"/>
      <c r="I11" s="53"/>
      <c r="K11" s="53"/>
      <c r="L11" s="49"/>
    </row>
    <row r="12" spans="1:12">
      <c r="A12" s="49" t="s">
        <v>21</v>
      </c>
      <c r="B12" s="49">
        <v>1746454</v>
      </c>
      <c r="C12" s="49">
        <v>306229</v>
      </c>
      <c r="D12" s="54" t="s">
        <v>22</v>
      </c>
      <c r="E12" s="51">
        <v>35.639590447485993</v>
      </c>
      <c r="F12" s="51">
        <v>41.028885425023695</v>
      </c>
      <c r="G12" s="51"/>
      <c r="H12" s="52"/>
      <c r="I12" s="53"/>
      <c r="K12" s="53"/>
      <c r="L12" s="49"/>
    </row>
    <row r="13" spans="1:12">
      <c r="A13" s="49" t="s">
        <v>23</v>
      </c>
      <c r="B13" s="49">
        <v>2004530</v>
      </c>
      <c r="C13" s="49">
        <v>490511</v>
      </c>
      <c r="D13" s="54" t="s">
        <v>22</v>
      </c>
      <c r="E13" s="51">
        <v>40.906103590303033</v>
      </c>
      <c r="F13" s="51">
        <v>34.806814219651415</v>
      </c>
      <c r="G13" s="51"/>
      <c r="H13" s="52"/>
      <c r="I13" s="53"/>
      <c r="K13" s="53"/>
      <c r="L13" s="49"/>
    </row>
    <row r="14" spans="1:12">
      <c r="A14" s="49" t="s">
        <v>24</v>
      </c>
      <c r="B14" s="49">
        <v>1149337</v>
      </c>
      <c r="C14" s="49">
        <v>265650</v>
      </c>
      <c r="D14" s="54" t="s">
        <v>22</v>
      </c>
      <c r="E14" s="51">
        <v>23.454325144631468</v>
      </c>
      <c r="F14" s="51">
        <v>40.464084484232437</v>
      </c>
      <c r="G14" s="51"/>
      <c r="H14" s="52"/>
      <c r="I14" s="53"/>
      <c r="K14" s="53"/>
      <c r="L14" s="49"/>
    </row>
    <row r="15" spans="1:12">
      <c r="A15" s="49"/>
      <c r="B15" s="49"/>
      <c r="C15" s="49"/>
      <c r="D15" s="54"/>
      <c r="E15" s="51"/>
      <c r="F15" s="51"/>
      <c r="G15" s="51"/>
      <c r="H15" s="52"/>
      <c r="I15" s="53"/>
      <c r="K15" s="53"/>
      <c r="L15" s="49"/>
    </row>
    <row r="16" spans="1:12">
      <c r="A16" s="55" t="s">
        <v>29</v>
      </c>
      <c r="B16" s="55">
        <v>4900320.0600000005</v>
      </c>
      <c r="C16" s="55">
        <v>1062389.57</v>
      </c>
      <c r="D16" s="56">
        <v>60.24803559204733</v>
      </c>
      <c r="E16" s="56">
        <v>100</v>
      </c>
      <c r="F16" s="56">
        <v>38.116846861573052</v>
      </c>
      <c r="G16" s="50"/>
      <c r="L16" s="49"/>
    </row>
    <row r="17" spans="1:11">
      <c r="A17" s="57"/>
      <c r="B17" s="57"/>
      <c r="C17" s="57"/>
      <c r="D17" s="58"/>
      <c r="E17" s="59"/>
      <c r="F17" s="59"/>
      <c r="G17" s="60"/>
      <c r="K17" s="53"/>
    </row>
    <row r="18" spans="1:11">
      <c r="A18" s="61" t="s">
        <v>25</v>
      </c>
      <c r="B18" s="49"/>
      <c r="C18" s="49"/>
      <c r="D18" s="50"/>
      <c r="E18" s="50"/>
      <c r="F18" s="50"/>
      <c r="G18" s="50"/>
      <c r="K18" s="53"/>
    </row>
    <row r="20" spans="1:11">
      <c r="B20" s="49"/>
      <c r="C20" s="49"/>
      <c r="D20" s="49"/>
      <c r="E20" s="49"/>
      <c r="F20" s="49"/>
    </row>
  </sheetData>
  <mergeCells count="1">
    <mergeCell ref="B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I43"/>
  <sheetViews>
    <sheetView zoomScale="75" zoomScaleNormal="75" workbookViewId="0">
      <selection activeCell="A2" sqref="A2"/>
    </sheetView>
  </sheetViews>
  <sheetFormatPr defaultRowHeight="12.75"/>
  <cols>
    <col min="1" max="16384" width="9" style="4"/>
  </cols>
  <sheetData>
    <row r="1" spans="1:1">
      <c r="A1" s="4" t="s">
        <v>36</v>
      </c>
    </row>
    <row r="41" spans="1:9" ht="60.75" customHeight="1">
      <c r="A41" s="64" t="s">
        <v>38</v>
      </c>
      <c r="B41" s="64"/>
      <c r="C41" s="64"/>
      <c r="D41" s="64"/>
      <c r="E41" s="64"/>
      <c r="F41" s="64"/>
      <c r="G41" s="64"/>
      <c r="H41" s="64"/>
      <c r="I41" s="64"/>
    </row>
    <row r="43" spans="1:9">
      <c r="A43" s="4" t="s">
        <v>37</v>
      </c>
    </row>
  </sheetData>
  <mergeCells count="1">
    <mergeCell ref="A41:I41"/>
  </mergeCells>
  <pageMargins left="0.7" right="0.7" top="0.75" bottom="0.75" header="0.3" footer="0.3"/>
  <legacyDrawing r:id="rId1"/>
  <oleObjects>
    <oleObject progId="MapInfo.Map" shapeId="1026" r:id="rId2"/>
  </oleObjects>
</worksheet>
</file>

<file path=xl/worksheets/sheet4.xml><?xml version="1.0" encoding="utf-8"?>
<worksheet xmlns="http://schemas.openxmlformats.org/spreadsheetml/2006/main" xmlns:r="http://schemas.openxmlformats.org/officeDocument/2006/relationships">
  <sheetPr transitionEvaluation="1">
    <pageSetUpPr fitToPage="1"/>
  </sheetPr>
  <dimension ref="A3:T5"/>
  <sheetViews>
    <sheetView workbookViewId="0">
      <selection activeCell="I30" sqref="I30"/>
    </sheetView>
  </sheetViews>
  <sheetFormatPr defaultColWidth="9.75" defaultRowHeight="12.75"/>
  <cols>
    <col min="1" max="15" width="5.75" style="2" customWidth="1"/>
    <col min="16" max="16" width="6.375" style="2" customWidth="1"/>
    <col min="17" max="19" width="6.75" style="2" customWidth="1"/>
    <col min="20" max="20" width="5.75" style="2" customWidth="1"/>
    <col min="21" max="16384" width="9.75" style="2"/>
  </cols>
  <sheetData>
    <row r="3" spans="1:20">
      <c r="A3" s="3">
        <v>1992</v>
      </c>
      <c r="B3" s="3">
        <f>+A3+1</f>
        <v>1993</v>
      </c>
      <c r="C3" s="3">
        <f t="shared" ref="C3:T3" si="0">+B3+1</f>
        <v>1994</v>
      </c>
      <c r="D3" s="3">
        <f t="shared" si="0"/>
        <v>1995</v>
      </c>
      <c r="E3" s="3">
        <f t="shared" si="0"/>
        <v>1996</v>
      </c>
      <c r="F3" s="3">
        <f t="shared" si="0"/>
        <v>1997</v>
      </c>
      <c r="G3" s="3">
        <f t="shared" si="0"/>
        <v>1998</v>
      </c>
      <c r="H3" s="3">
        <f t="shared" si="0"/>
        <v>1999</v>
      </c>
      <c r="I3" s="3">
        <f t="shared" si="0"/>
        <v>2000</v>
      </c>
      <c r="J3" s="3">
        <f t="shared" si="0"/>
        <v>2001</v>
      </c>
      <c r="K3" s="3">
        <f t="shared" si="0"/>
        <v>2002</v>
      </c>
      <c r="L3" s="3">
        <f t="shared" si="0"/>
        <v>2003</v>
      </c>
      <c r="M3" s="3">
        <f t="shared" si="0"/>
        <v>2004</v>
      </c>
      <c r="N3" s="3">
        <f t="shared" si="0"/>
        <v>2005</v>
      </c>
      <c r="O3" s="3">
        <f t="shared" si="0"/>
        <v>2006</v>
      </c>
      <c r="P3" s="3">
        <f t="shared" si="0"/>
        <v>2007</v>
      </c>
      <c r="Q3" s="3">
        <f t="shared" si="0"/>
        <v>2008</v>
      </c>
      <c r="R3" s="3">
        <f t="shared" si="0"/>
        <v>2009</v>
      </c>
      <c r="S3" s="3">
        <f t="shared" si="0"/>
        <v>2010</v>
      </c>
      <c r="T3" s="3">
        <f t="shared" si="0"/>
        <v>2011</v>
      </c>
    </row>
    <row r="4" spans="1:20">
      <c r="A4" s="1">
        <v>76.371094207004774</v>
      </c>
      <c r="B4" s="1">
        <v>78.598193106145729</v>
      </c>
      <c r="C4" s="1">
        <v>81.399959545576948</v>
      </c>
      <c r="D4" s="1">
        <v>85.03589901970976</v>
      </c>
      <c r="E4" s="1">
        <v>87.353924631962443</v>
      </c>
      <c r="F4" s="1">
        <v>90.184873200599867</v>
      </c>
      <c r="G4" s="1">
        <v>93.753046888016641</v>
      </c>
      <c r="H4" s="1">
        <v>96.315747582366015</v>
      </c>
      <c r="I4" s="1">
        <v>100</v>
      </c>
      <c r="J4" s="1">
        <v>105.0738676299005</v>
      </c>
      <c r="K4" s="1">
        <v>109.73790992073909</v>
      </c>
      <c r="L4" s="1">
        <v>113.72510595666891</v>
      </c>
      <c r="M4" s="1">
        <v>116.45183653706783</v>
      </c>
      <c r="N4" s="1">
        <v>116.54215941667914</v>
      </c>
      <c r="O4" s="1">
        <v>117.51465965108575</v>
      </c>
      <c r="P4" s="1">
        <v>119.74777984275347</v>
      </c>
      <c r="Q4" s="1">
        <v>120.82527020719941</v>
      </c>
      <c r="R4" s="1">
        <v>120.85009276874773</v>
      </c>
      <c r="S4" s="1">
        <v>121.82618577723919</v>
      </c>
      <c r="T4" s="1">
        <v>122.51833907492441</v>
      </c>
    </row>
    <row r="5" spans="1:20">
      <c r="A5" s="1">
        <v>98.768463883098207</v>
      </c>
      <c r="B5" s="1">
        <v>97.178493907172069</v>
      </c>
      <c r="C5" s="1">
        <v>96.678757741937901</v>
      </c>
      <c r="D5" s="1">
        <v>95.913736189294454</v>
      </c>
      <c r="E5" s="1">
        <v>94.738735445806171</v>
      </c>
      <c r="F5" s="1">
        <v>95.89118577505802</v>
      </c>
      <c r="G5" s="1">
        <v>97.730519902240729</v>
      </c>
      <c r="H5" s="1">
        <v>98.72364127192516</v>
      </c>
      <c r="I5" s="1">
        <v>100</v>
      </c>
      <c r="J5" s="1">
        <v>102.3114582569625</v>
      </c>
      <c r="K5" s="1">
        <v>104.2467142477394</v>
      </c>
      <c r="L5" s="1">
        <v>105.19415213249569</v>
      </c>
      <c r="M5" s="1">
        <v>105.39759320471055</v>
      </c>
      <c r="N5" s="1">
        <v>103.51260269289627</v>
      </c>
      <c r="O5" s="1">
        <v>102.2295555389849</v>
      </c>
      <c r="P5" s="1">
        <v>102.33026946277843</v>
      </c>
      <c r="Q5" s="1">
        <v>99.952601250620461</v>
      </c>
      <c r="R5" s="1">
        <v>99.179698108524093</v>
      </c>
      <c r="S5" s="1">
        <v>98.503213502138948</v>
      </c>
      <c r="T5" s="1">
        <v>96.364647616324419</v>
      </c>
    </row>
  </sheetData>
  <phoneticPr fontId="0" type="noConversion"/>
  <pageMargins left="0.78740157480314965" right="0.78740157480314965" top="0.74" bottom="0.73" header="0.51181102362204722" footer="0.51181102362204722"/>
  <pageSetup paperSize="9" scale="56" orientation="portrait" horizontalDpi="4294967292" verticalDpi="300" r:id="rId1"/>
  <headerFooter alignWithMargins="0">
    <oddHeader>&amp;A</oddHeader>
    <oddFooter>Tot-prez97.xls</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Fogli di lavoro</vt:lpstr>
      </vt:variant>
      <vt:variant>
        <vt:i4>4</vt:i4>
      </vt:variant>
      <vt:variant>
        <vt:lpstr>Grafici</vt:lpstr>
      </vt:variant>
      <vt:variant>
        <vt:i4>1</vt:i4>
      </vt:variant>
      <vt:variant>
        <vt:lpstr>Intervalli denominati</vt:lpstr>
      </vt:variant>
      <vt:variant>
        <vt:i4>1</vt:i4>
      </vt:variant>
    </vt:vector>
  </HeadingPairs>
  <TitlesOfParts>
    <vt:vector size="6" baseType="lpstr">
      <vt:lpstr>t1</vt:lpstr>
      <vt:lpstr>t2</vt:lpstr>
      <vt:lpstr>f2</vt:lpstr>
      <vt:lpstr>dati f1</vt:lpstr>
      <vt:lpstr>f1</vt:lpstr>
      <vt:lpstr>'f2'!_GoBack</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LOP</dc:creator>
  <cp:lastModifiedBy>AMATO</cp:lastModifiedBy>
  <cp:lastPrinted>2012-10-29T14:35:22Z</cp:lastPrinted>
  <dcterms:created xsi:type="dcterms:W3CDTF">1997-12-11T16:24:51Z</dcterms:created>
  <dcterms:modified xsi:type="dcterms:W3CDTF">2012-12-10T11:16:18Z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1439625592</vt:i4>
  </property>
  <property fmtid="{D5CDD505-2E9C-101B-9397-08002B2CF9AE}" pid="3" name="_EmailSubject">
    <vt:lpwstr>aggiornamento</vt:lpwstr>
  </property>
  <property fmtid="{D5CDD505-2E9C-101B-9397-08002B2CF9AE}" pid="4" name="_AuthorEmail">
    <vt:lpwstr>davide.bortolozzo@avepa.it</vt:lpwstr>
  </property>
  <property fmtid="{D5CDD505-2E9C-101B-9397-08002B2CF9AE}" pid="5" name="_AuthorEmailDisplayName">
    <vt:lpwstr>Davide Bortolozzo</vt:lpwstr>
  </property>
  <property fmtid="{D5CDD505-2E9C-101B-9397-08002B2CF9AE}" pid="6" name="_ReviewingToolsShownOnce">
    <vt:lpwstr/>
  </property>
</Properties>
</file>